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<sst xmlns="http://schemas.openxmlformats.org/spreadsheetml/2006/main" count="2958" uniqueCount="1584">
  <si>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</si>
  <si>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</si>
  <si>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</si>
  <si>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</si>
  <si>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</si>
  <si>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</si>
  <si>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</si>
  <si>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</si>
  <si>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</si>
  <si>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</si>
  <si>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</si>
  <si>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</si>
  <si>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</si>
  <si>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</si>
  <si>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</si>
  <si>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</si>
  <si>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</si>
  <si>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</si>
  <si>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</si>
  <si>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</si>
  <si>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</si>
  <si>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</si>
  <si>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</si>
  <si>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</si>
  <si>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</si>
  <si>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</si>
  <si>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</si>
  <si>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</si>
  <si>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</si>
  <si>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</si>
  <si>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</si>
  <si>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</si>
  <si>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</si>
  <si>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</si>
  <si>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</si>
  <si>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</si>
  <si>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</si>
  <si>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</si>
  <si>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</si>
  <si>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</si>
  <si>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</si>
  <si>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</si>
  <si>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</si>
  <si>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</si>
  <si>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</si>
  <si>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</si>
  <si>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</si>
  <si>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</si>
  <si>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</si>
  <si>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</si>
  <si>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</si>
  <si>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</si>
  <si>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</si>
  <si>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</si>
  <si>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</si>
  <si>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</si>
  <si>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</si>
  <si>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</si>
  <si>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</si>
  <si>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</si>
  <si>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</si>
  <si>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</si>
  <si>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</si>
  <si>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</si>
  <si>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</si>
  <si>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</si>
  <si>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</si>
  <si>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</si>
  <si>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</si>
  <si>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</si>
  <si>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</si>
  <si>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</si>
  <si>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</si>
  <si>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</si>
  <si>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</si>
  <si>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</si>
  <si>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</si>
  <si>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</si>
  <si>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</si>
  <si>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</si>
  <si>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</si>
  <si>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</si>
  <si>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</si>
  <si>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</si>
  <si>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</si>
  <si>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</si>
  <si>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</si>
  <si>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</si>
  <si>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</si>
  <si>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</si>
  <si>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</si>
  <si>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</si>
  <si>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</si>
  <si>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</si>
  <si>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</si>
  <si>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</si>
  <si>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</si>
  <si>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</si>
  <si>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</si>
  <si>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</si>
  <si>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</si>
  <si>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</si>
  <si>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</si>
  <si>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</si>
  <si>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</si>
  <si>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</si>
  <si>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</si>
  <si>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</si>
  <si>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</si>
  <si>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</si>
  <si>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</si>
  <si>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</si>
  <si>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</si>
  <si>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</si>
  <si>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</si>
  <si>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</si>
  <si>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</si>
  <si>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</si>
  <si>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</si>
  <si>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</si>
  <si>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</si>
  <si>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</si>
  <si>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</si>
  <si>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</si>
  <si>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</si>
  <si>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</si>
  <si>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</si>
  <si>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</si>
  <si>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</si>
  <si>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</si>
  <si>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</si>
  <si>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</si>
  <si>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</si>
  <si>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</si>
  <si>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</si>
  <si>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</si>
  <si>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</si>
  <si>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</si>
  <si>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</si>
  <si>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</si>
  <si>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</si>
  <si>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</si>
  <si>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</si>
  <si>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</si>
  <si>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</si>
  <si>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</si>
  <si>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</si>
  <si>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</si>
  <si>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</si>
  <si>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</si>
  <si>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</si>
  <si>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</si>
  <si>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</si>
  <si>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</si>
  <si>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</si>
  <si>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</si>
  <si>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</si>
  <si>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</si>
  <si>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</si>
  <si>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</si>
  <si>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</si>
  <si>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</si>
  <si>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</si>
  <si>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</si>
  <si>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</si>
  <si>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</si>
  <si>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</si>
  <si>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</si>
  <si>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</si>
  <si>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</si>
  <si>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</si>
  <si>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</si>
  <si>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</si>
  <si>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</si>
  <si>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</si>
  <si>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</si>
  <si>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</si>
  <si>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</si>
  <si>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</si>
  <si>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</si>
  <si>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</si>
  <si>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</si>
  <si>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</si>
  <si>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</si>
  <si>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</si>
  <si>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</si>
  <si>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</si>
  <si>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</si>
  <si>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</si>
  <si>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</si>
  <si>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</si>
  <si>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</si>
  <si>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</si>
  <si>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</si>
  <si>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</si>
  <si>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</si>
  <si>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</si>
  <si>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</si>
  <si>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</si>
  <si>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</si>
  <si>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</si>
  <si>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</si>
  <si>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</si>
  <si>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</si>
  <si>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</si>
  <si>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</si>
  <si>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</si>
  <si>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</si>
  <si>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</si>
  <si>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</si>
  <si>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</si>
  <si>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</si>
  <si>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</si>
  <si>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</si>
  <si>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</si>
  <si>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</si>
  <si>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</si>
  <si>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</si>
  <si>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</si>
  <si>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</si>
  <si>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</si>
  <si>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</si>
  <si>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</si>
  <si>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</si>
  <si>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</si>
  <si>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</si>
  <si>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</si>
  <si>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</si>
  <si>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</si>
  <si>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</si>
  <si>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</si>
  <si>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</si>
  <si>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</si>
  <si>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</si>
  <si>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</si>
  <si>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</si>
  <si>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</si>
  <si>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</si>
  <si>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</si>
  <si>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</si>
  <si>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</si>
  <si>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</si>
  <si>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</si>
  <si>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</si>
  <si>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</si>
  <si>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</si>
  <si>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</si>
  <si>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</si>
  <si>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</si>
  <si>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</si>
  <si>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</si>
  <si>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</si>
  <si>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</si>
  <si>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</si>
  <si>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</si>
  <si>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</si>
  <si>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</si>
  <si>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</si>
  <si>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</si>
  <si>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</si>
  <si>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</si>
  <si>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</si>
  <si>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</si>
  <si>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</si>
  <si>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</si>
  <si>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</si>
  <si>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</si>
  <si>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</si>
  <si>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</si>
  <si>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</si>
  <si>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</si>
  <si>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</si>
  <si>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</si>
  <si>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</si>
  <si>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</si>
  <si>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</si>
  <si>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</si>
  <si>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</si>
  <si>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</si>
  <si>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</si>
  <si>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</si>
  <si>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</si>
  <si>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</si>
  <si>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</si>
  <si>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</si>
  <si>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</si>
  <si>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</si>
  <si>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</si>
  <si>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</si>
  <si>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</si>
  <si>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</si>
  <si>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</si>
  <si>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</si>
  <si>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</si>
  <si>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</si>
  <si>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</si>
  <si>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</si>
  <si>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</si>
  <si>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</si>
  <si>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</si>
  <si>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</si>
  <si>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</si>
  <si>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</si>
  <si>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</si>
  <si>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</si>
  <si>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</si>
  <si>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</si>
  <si>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</si>
  <si>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</si>
  <si>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</si>
  <si>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</si>
  <si>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</si>
  <si>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</si>
  <si>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</si>
  <si>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</si>
  <si>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</si>
  <si>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</si>
  <si>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</si>
  <si>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</si>
  <si>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</si>
  <si>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</si>
  <si>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</si>
  <si>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</si>
  <si>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</si>
  <si>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</si>
  <si>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</si>
  <si>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</si>
  <si>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</si>
  <si>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</si>
  <si>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</si>
  <si>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</si>
  <si>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</si>
  <si>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</si>
  <si>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</si>
  <si>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</si>
  <si>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</si>
  <si>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</si>
  <si>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</si>
  <si>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</si>
  <si>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</si>
  <si>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</si>
  <si>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</si>
  <si>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</si>
  <si>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</si>
  <si>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</si>
  <si>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</si>
  <si>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</si>
  <si>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</si>
  <si>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</si>
  <si>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</si>
  <si>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</si>
  <si>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</si>
  <si>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</si>
  <si>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</si>
  <si>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</si>
  <si>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</si>
  <si>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</si>
  <si>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</si>
  <si>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</si>
  <si>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</si>
  <si>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</si>
  <si>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</si>
  <si>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</si>
  <si>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</si>
  <si>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</si>
  <si>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</si>
  <si>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</si>
  <si>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</si>
  <si>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</si>
  <si>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</si>
  <si>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</si>
  <si>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</si>
  <si>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</si>
  <si>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</si>
  <si>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</si>
  <si>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</si>
  <si>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</si>
  <si>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</si>
  <si>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</si>
  <si>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</si>
  <si>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</si>
  <si>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</si>
  <si>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</si>
  <si>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</si>
  <si>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</si>
  <si>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</si>
  <si>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</si>
  <si>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</si>
  <si>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</si>
  <si>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</si>
  <si>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</si>
  <si>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</si>
  <si>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</si>
  <si>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</si>
  <si>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</si>
  <si>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</si>
  <si>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</si>
  <si>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</si>
  <si>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</si>
  <si>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</si>
  <si>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</si>
  <si>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</si>
  <si>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</si>
  <si>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</si>
  <si>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</si>
  <si>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</si>
  <si>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</si>
  <si>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</si>
  <si>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</si>
  <si>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</si>
  <si>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</si>
  <si>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</si>
  <si>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</si>
  <si>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</si>
  <si>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</si>
  <si>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</si>
  <si>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</si>
  <si>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</si>
  <si>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</si>
  <si>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</si>
  <si>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</si>
  <si>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</si>
  <si>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</si>
  <si>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</si>
  <si>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</si>
  <si>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</si>
  <si>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</si>
  <si>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</si>
  <si>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</si>
  <si>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</si>
  <si>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</si>
  <si>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</si>
  <si>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</si>
  <si>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</si>
  <si>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</si>
  <si>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</si>
  <si>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</si>
  <si>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</si>
  <si>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</si>
  <si>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</si>
  <si>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</si>
  <si>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</si>
  <si>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</si>
  <si>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</si>
  <si>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</si>
  <si>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</si>
  <si>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</si>
  <si>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</si>
  <si>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</si>
  <si>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</si>
  <si>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</si>
  <si>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</si>
  <si>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</si>
  <si>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</si>
  <si>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</si>
  <si>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</si>
  <si>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</si>
  <si>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</si>
  <si>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</si>
  <si>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</si>
  <si>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</si>
  <si>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</si>
  <si>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</si>
  <si>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</si>
  <si>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</si>
  <si>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</si>
  <si>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</si>
  <si>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</si>
  <si>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</si>
  <si>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</si>
  <si>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</si>
  <si>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</si>
  <si>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</si>
  <si>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</si>
  <si>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</si>
  <si>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</si>
  <si>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</si>
  <si>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</si>
  <si>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</si>
  <si>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</si>
  <si>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</si>
  <si>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</si>
  <si>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</si>
  <si>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</si>
  <si>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</si>
  <si>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</si>
  <si>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</si>
  <si>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</si>
  <si>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</si>
  <si>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</si>
  <si>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</si>
  <si>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</si>
  <si>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</si>
  <si>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</si>
  <si>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</si>
  <si>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</si>
  <si>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</si>
  <si>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</si>
  <si>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</si>
  <si>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</si>
  <si>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</si>
  <si>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</si>
  <si>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</si>
  <si>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</si>
  <si>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</si>
  <si>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</si>
  <si>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</si>
  <si>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</si>
  <si>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</si>
  <si>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</si>
  <si>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</si>
  <si>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</si>
  <si>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</si>
  <si>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</si>
  <si>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</si>
  <si>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</si>
  <si>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</si>
  <si>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</si>
  <si>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</si>
  <si>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</si>
  <si>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</si>
  <si>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</si>
  <si>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</si>
  <si>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</si>
  <si>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</si>
  <si>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</si>
  <si>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</si>
  <si>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</si>
  <si>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</si>
  <si>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</si>
  <si>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</si>
  <si>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</si>
  <si>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</si>
  <si>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</si>
  <si>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</si>
  <si>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</si>
  <si>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</si>
  <si>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</si>
  <si>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</si>
  <si>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</si>
  <si>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</si>
  <si>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</si>
  <si>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</si>
  <si>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</si>
  <si>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</si>
  <si>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</si>
  <si>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</si>
  <si>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</si>
  <si>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</si>
  <si>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</si>
  <si>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</si>
  <si>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</si>
  <si>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</si>
  <si>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</si>
  <si>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</si>
  <si>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</si>
  <si>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</si>
  <si>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</si>
  <si>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</si>
  <si>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</si>
  <si>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</si>
  <si>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</si>
  <si>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</si>
  <si>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</si>
  <si>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</si>
  <si>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</si>
  <si>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</si>
  <si>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</si>
  <si>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</si>
  <si>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</si>
  <si>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</si>
  <si>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</si>
  <si>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</si>
  <si>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</si>
  <si>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</si>
  <si>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</si>
  <si>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</si>
  <si>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</si>
  <si>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</si>
  <si>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</si>
  <si>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</si>
  <si>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</si>
  <si>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</si>
  <si>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</si>
  <si>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</si>
  <si>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</si>
  <si>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</si>
  <si>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</si>
  <si>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</si>
  <si>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</si>
  <si>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</si>
  <si>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</si>
  <si>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</si>
  <si>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</si>
  <si>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</si>
  <si>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</si>
  <si>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</si>
  <si>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</si>
  <si>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</si>
  <si>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</si>
  <si>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</si>
  <si>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</si>
  <si>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</si>
  <si>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</si>
  <si>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</si>
  <si>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</si>
  <si>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</si>
  <si>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</si>
  <si>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</si>
  <si>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</si>
  <si>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</si>
  <si>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</si>
  <si>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</si>
  <si>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</si>
  <si>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</si>
  <si>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</si>
  <si>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</si>
  <si>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</si>
  <si>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</si>
  <si>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</si>
  <si>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</si>
  <si>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</si>
  <si>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</si>
  <si>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</si>
  <si>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</si>
  <si>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</si>
  <si>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</si>
  <si>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</si>
  <si>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</si>
  <si>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</si>
  <si>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</si>
  <si>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</si>
  <si>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</si>
  <si>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</si>
  <si>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</si>
  <si>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</si>
  <si>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</si>
  <si>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</si>
  <si>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</si>
  <si>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</si>
  <si>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</si>
  <si>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</si>
  <si>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</si>
  <si>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</si>
  <si>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</si>
  <si>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</si>
  <si>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</si>
  <si>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</si>
  <si>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</si>
  <si>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</si>
  <si>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</si>
  <si>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</si>
  <si>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</si>
  <si>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</si>
  <si>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</si>
  <si>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</si>
  <si>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</si>
  <si>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</si>
  <si>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</si>
  <si>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</si>
  <si>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</si>
  <si>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</si>
  <si>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</si>
  <si>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</si>
  <si>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</si>
  <si>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</si>
  <si>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</si>
  <si>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</si>
  <si>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</si>
  <si>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</si>
  <si>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</si>
  <si>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</si>
  <si>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</si>
  <si>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</si>
  <si>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</si>
  <si>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</si>
  <si>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</si>
  <si>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</si>
  <si>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</si>
  <si>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</si>
  <si>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</si>
  <si>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</si>
  <si>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</si>
  <si>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</si>
  <si>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</si>
  <si>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</si>
  <si>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</si>
  <si>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</si>
  <si>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</si>
  <si>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</si>
  <si>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</si>
  <si>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</si>
  <si>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</si>
  <si>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</si>
  <si>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</si>
  <si>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</si>
  <si>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</si>
  <si>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</si>
  <si>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</si>
  <si>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</si>
  <si>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</si>
  <si>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</si>
  <si>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</si>
  <si>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</si>
  <si>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</si>
  <si>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</si>
  <si>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</si>
  <si>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</si>
  <si>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</si>
  <si>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</si>
  <si>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</si>
  <si>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</si>
  <si>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</si>
  <si>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</si>
  <si>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</si>
  <si>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</si>
  <si>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</si>
  <si>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</si>
  <si>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</si>
  <si>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</si>
  <si>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</si>
  <si>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</si>
  <si>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</si>
  <si>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</si>
  <si>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</si>
  <si>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</si>
  <si>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</si>
  <si>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</si>
  <si>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</si>
  <si>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</si>
  <si>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</si>
  <si>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</si>
  <si>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</si>
  <si>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</si>
  <si>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</si>
  <si>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</si>
  <si>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</si>
  <si>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</si>
  <si>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</si>
  <si>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</si>
  <si>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</si>
  <si>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</si>
  <si>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</si>
  <si>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</si>
  <si>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</si>
  <si>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</si>
  <si>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</si>
  <si>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</si>
  <si>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</si>
  <si>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</si>
  <si>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</si>
  <si>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</si>
  <si>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</si>
  <si>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</si>
  <si>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</si>
  <si>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</si>
  <si>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</si>
  <si>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</si>
  <si>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</si>
  <si>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</si>
  <si>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</si>
  <si>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</si>
  <si>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</si>
  <si>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</si>
  <si>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</si>
  <si>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</si>
  <si>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</si>
  <si>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</si>
  <si>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</si>
  <si>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</si>
  <si>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</si>
  <si>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</si>
  <si>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</si>
  <si>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</si>
  <si>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</si>
  <si>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</si>
  <si>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</si>
  <si>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</si>
  <si>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</si>
  <si>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</si>
  <si>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</si>
  <si>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</si>
  <si>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</si>
  <si>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</si>
  <si>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</si>
  <si>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</si>
  <si>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</si>
  <si>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</si>
  <si>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</si>
  <si>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</si>
  <si>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</si>
  <si>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</si>
  <si>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</si>
  <si>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</si>
  <si>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</si>
  <si>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</si>
  <si>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</si>
  <si>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</si>
  <si>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</si>
  <si>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</si>
  <si>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</si>
  <si>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</si>
  <si>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</si>
  <si>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</si>
  <si>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</si>
  <si>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</si>
  <si>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</si>
  <si>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</si>
  <si>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</si>
  <si>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</si>
  <si>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</si>
  <si>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</si>
  <si>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</si>
  <si>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</si>
  <si>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</si>
  <si>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</si>
  <si>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</si>
  <si>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</si>
  <si>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</si>
  <si>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</si>
  <si>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</si>
  <si>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</si>
  <si>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</si>
  <si>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</si>
  <si>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</si>
  <si>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</si>
  <si>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</si>
  <si>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</si>
  <si>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</si>
  <si>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</si>
  <si>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</si>
  <si>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</si>
  <si>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</si>
  <si>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</si>
  <si>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</si>
  <si>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</si>
  <si>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</si>
  <si>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</si>
  <si>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</si>
  <si>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</si>
  <si>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</si>
  <si>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</si>
  <si>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</si>
  <si>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</si>
  <si>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</si>
  <si>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</si>
  <si>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</si>
  <si>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</si>
  <si>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</si>
  <si>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</si>
  <si>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</si>
  <si>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</si>
  <si>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</si>
  <si>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</si>
  <si>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</si>
  <si>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</si>
  <si>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</si>
  <si>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</si>
  <si>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</si>
  <si>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</si>
  <si>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</si>
  <si>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</si>
  <si>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</si>
  <si>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</si>
  <si>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</si>
  <si>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</si>
  <si>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</si>
  <si>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</si>
  <si>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</si>
  <si>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</si>
  <si>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</si>
  <si>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</si>
  <si>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</si>
  <si>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</si>
  <si>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</si>
  <si>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</si>
  <si>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</si>
  <si>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</si>
  <si>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</si>
  <si>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</si>
  <si>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</si>
  <si>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</si>
  <si>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</si>
  <si>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</si>
  <si>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</si>
  <si>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</si>
  <si>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</si>
  <si>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</si>
  <si>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</si>
  <si>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</si>
  <si>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</si>
  <si>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</si>
  <si>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</si>
  <si>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</si>
  <si>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</si>
  <si>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</si>
  <si>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</si>
  <si>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</si>
  <si>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</si>
  <si>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</si>
  <si>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</si>
  <si>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</si>
  <si>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</si>
  <si>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</si>
  <si>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</si>
  <si>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</si>
  <si>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</si>
  <si>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</si>
  <si>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</si>
  <si>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</si>
  <si>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</si>
  <si>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</si>
  <si>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</si>
  <si>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</si>
  <si>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</si>
  <si>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</si>
  <si>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</si>
  <si>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</si>
  <si>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</si>
  <si>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</si>
  <si>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</si>
  <si>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</si>
  <si>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</si>
  <si>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</si>
  <si>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</si>
  <si>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</si>
  <si>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</si>
  <si>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</si>
  <si>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</si>
  <si>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</si>
  <si>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</si>
  <si>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</si>
  <si>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</si>
  <si>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</si>
  <si>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</si>
  <si>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</si>
  <si>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</si>
  <si>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</si>
  <si>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</si>
  <si>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</si>
  <si>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</si>
  <si>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</si>
  <si>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</si>
  <si>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</si>
  <si>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</si>
  <si>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</si>
  <si>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</si>
  <si>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</si>
  <si>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</si>
  <si>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</si>
  <si>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</si>
  <si>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</si>
  <si>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</si>
  <si>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</si>
  <si>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</si>
  <si>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</si>
  <si>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</si>
  <si>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</si>
  <si>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</si>
  <si>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</si>
  <si>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</si>
  <si>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</si>
  <si>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</si>
  <si>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</si>
  <si>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</si>
  <si>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</si>
  <si>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</si>
  <si>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</si>
  <si>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</si>
  <si>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</si>
  <si>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</si>
  <si>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</si>
  <si>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</si>
  <si>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</si>
  <si>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</si>
  <si>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</si>
  <si>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</si>
  <si>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</si>
  <si>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</si>
  <si>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</si>
  <si>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</si>
  <si>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</si>
  <si>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</si>
  <si>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</si>
  <si>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</si>
  <si>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</si>
  <si>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</si>
  <si>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</si>
  <si>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</si>
  <si>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</si>
  <si>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</si>
  <si>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</si>
  <si>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</si>
  <si>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</si>
  <si>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</si>
  <si>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</si>
  <si>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</si>
  <si>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</si>
  <si>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</si>
  <si>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</si>
  <si>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</si>
  <si>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</si>
  <si>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</si>
  <si>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</si>
  <si>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</si>
  <si>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</si>
  <si>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</si>
  <si>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</si>
  <si>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</si>
  <si>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</si>
  <si>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</si>
  <si>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</si>
  <si>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</si>
  <si>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</si>
  <si>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</si>
  <si>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</si>
  <si>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</si>
  <si>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</si>
  <si>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</si>
  <si>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</si>
  <si>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</si>
  <si>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</si>
  <si>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</si>
  <si>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</si>
  <si>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</si>
  <si>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</si>
  <si>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</si>
  <si>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</si>
  <si>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</si>
  <si>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</si>
  <si>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</si>
  <si>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</si>
  <si>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</si>
  <si>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</si>
  <si>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</si>
  <si>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</si>
  <si>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</si>
  <si>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</si>
  <si>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</si>
  <si>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</si>
  <si>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</si>
  <si>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</si>
  <si>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</si>
  <si>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</si>
  <si>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</si>
  <si>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</si>
  <si>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</si>
  <si>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</si>
  <si>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</si>
  <si>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</si>
  <si>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</si>
  <si>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</si>
  <si>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</si>
  <si>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</si>
  <si>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</si>
  <si>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</si>
  <si>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</si>
  <si>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</si>
  <si>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</si>
  <si>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</si>
  <si>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</si>
  <si>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</si>
  <si>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</si>
  <si>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</si>
  <si>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</si>
  <si>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</si>
  <si>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</si>
  <si>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</si>
  <si>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</si>
  <si>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</si>
  <si>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</si>
  <si>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</si>
  <si>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</si>
  <si>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</si>
  <si>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</si>
  <si>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</si>
  <si>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</si>
  <si>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</si>
  <si>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</si>
  <si>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</si>
  <si>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</si>
  <si>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</si>
  <si>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</si>
  <si>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</si>
  <si>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</si>
  <si>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</si>
  <si>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</si>
  <si>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</si>
  <si>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</si>
  <si>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</si>
  <si>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</si>
  <si>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</si>
  <si>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</si>
  <si>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</si>
  <si>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</si>
  <si>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</si>
  <si>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</si>
  <si>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</si>
  <si>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</si>
  <si>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</si>
  <si>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</si>
  <si>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</si>
  <si>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</si>
  <si>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</si>
  <si>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</si>
  <si>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</si>
  <si>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</si>
  <si>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</si>
  <si>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</si>
  <si>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</si>
  <si>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</si>
  <si>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</si>
  <si>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</si>
  <si>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</si>
  <si>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</si>
  <si>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</si>
  <si>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</si>
  <si>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</si>
  <si>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</si>
  <si>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</si>
  <si>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</si>
  <si>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</si>
  <si>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</si>
  <si>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</si>
  <si>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</si>
  <si>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</si>
  <si>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</si>
  <si>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</si>
  <si>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</si>
  <si>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</si>
  <si>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</si>
  <si>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</si>
  <si>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</si>
  <si>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</si>
  <si>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</si>
  <si>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</si>
  <si>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</si>
  <si>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</si>
  <si>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</si>
  <si>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</si>
  <si>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</si>
  <si>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</si>
  <si>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</si>
  <si>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</si>
  <si>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</si>
  <si>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</si>
  <si>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</si>
  <si>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</si>
  <si>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</si>
  <si>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</si>
  <si>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</si>
  <si>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</si>
  <si>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</si>
  <si>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</si>
  <si>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</si>
  <si>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</si>
  <si>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</si>
  <si>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</si>
  <si>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</si>
  <si>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</si>
  <si>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</si>
  <si>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</si>
  <si>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</si>
  <si>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</si>
  <si>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</si>
  <si>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</si>
  <si>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</si>
  <si>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</si>
  <si>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</si>
  <si>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</si>
  <si>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</si>
  <si>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</si>
  <si>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</si>
  <si>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</si>
  <si>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</si>
  <si>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</si>
  <si>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</si>
  <si>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</si>
  <si>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</si>
  <si>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</si>
  <si>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</si>
  <si>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</si>
  <si>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</si>
  <si>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</si>
  <si>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</si>
  <si>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</si>
  <si>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</si>
  <si>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</si>
  <si>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</si>
  <si>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</si>
  <si>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</si>
  <si>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</si>
  <si>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</si>
  <si>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</si>
  <si>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</si>
  <si>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</si>
  <si>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</si>
  <si>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</si>
  <si>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</si>
  <si>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</si>
  <si>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</si>
  <si>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</si>
  <si>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</si>
  <si>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</si>
  <si>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</si>
  <si>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</si>
  <si>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</si>
  <si>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</si>
  <si>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</si>
  <si>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</si>
  <si>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</si>
  <si>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</si>
  <si>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</si>
  <si>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</si>
  <si>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</si>
  <si>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</si>
  <si>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</si>
  <si>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</si>
  <si>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</si>
  <si>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</si>
  <si>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</si>
  <si>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</si>
  <si>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</si>
  <si>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</si>
  <si>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</si>
  <si>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</si>
  <si>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</si>
  <si>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</si>
  <si>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</si>
  <si>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</si>
  <si>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</si>
  <si>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</si>
  <si>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</si>
  <si>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</si>
  <si>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</si>
  <si>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</si>
  <si>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</si>
  <si>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</si>
  <si>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</si>
  <si>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</si>
  <si>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</si>
  <si>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</si>
  <si>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</si>
  <si>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</si>
  <si>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</si>
  <si>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</si>
  <si>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</si>
  <si>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</si>
  <si>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</si>
  <si>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</si>
  <si>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</si>
  <si>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</si>
  <si>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</si>
  <si>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</si>
  <si>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</si>
  <si>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</si>
  <si>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</si>
  <si>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</si>
  <si>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</si>
  <si>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</si>
  <si>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</si>
  <si>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</si>
  <si>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</si>
  <si>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</si>
  <si>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</si>
  <si>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</si>
  <si>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</si>
  <si>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</si>
  <si>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</si>
  <si>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</si>
  <si>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</si>
  <si>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</si>
  <si>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</si>
  <si>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</si>
  <si>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</si>
  <si>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</si>
  <si>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</si>
  <si>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</si>
  <si>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</si>
  <si>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</si>
  <si>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</si>
  <si>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</si>
  <si>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</si>
  <si>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</si>
  <si>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</si>
  <si>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</si>
  <si>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</si>
  <si>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</si>
  <si>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</si>
  <si>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</si>
  <si>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</si>
  <si>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</si>
  <si>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</si>
  <si>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</si>
  <si>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</si>
  <si>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</si>
  <si>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</si>
  <si>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</si>
  <si>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</si>
  <si>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</si>
  <si>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</si>
  <si>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</si>
  <si>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</si>
  <si>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</si>
  <si>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</si>
  <si>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</si>
  <si>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</si>
  <si>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</si>
  <si>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</si>
  <si>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</si>
  <si>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</si>
  <si>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</si>
  <si>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</si>
  <si>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</si>
  <si>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</si>
  <si>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</si>
  <si>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</si>
  <si>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</si>
  <si>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</si>
  <si>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</si>
  <si>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</si>
  <si>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</si>
  <si>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</si>
  <si>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</si>
  <si>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</si>
  <si>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</si>
  <si>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</si>
  <si>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</si>
  <si>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</si>
  <si>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</si>
  <si>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</si>
  <si>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</si>
  <si>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</si>
  <si>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</si>
  <si>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</si>
  <si>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</si>
  <si>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</si>
  <si>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</si>
  <si>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</si>
  <si>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</si>
  <si>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</si>
  <si>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</si>
  <si>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</si>
  <si>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</si>
  <si>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</si>
  <si>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</si>
  <si>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</si>
  <si>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</si>
  <si>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</si>
  <si>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</si>
  <si>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</si>
  <si>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</si>
  <si>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</si>
  <si>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</si>
  <si>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</si>
  <si>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</si>
  <si>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</si>
  <si>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</si>
  <si>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</si>
  <si>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</si>
  <si>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</si>
  <si>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</si>
  <si>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</si>
  <si>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</si>
  <si>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</si>
  <si>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</si>
  <si>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</si>
  <si>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</si>
  <si>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</si>
  <si>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</si>
  <si>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</si>
  <si>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</si>
  <si>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</si>
  <si>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</si>
  <si>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</si>
  <si>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</si>
  <si>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</si>
  <si>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</si>
  <si>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</si>
  <si>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</si>
  <si>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</si>
  <si>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</si>
  <si>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</si>
  <si>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</si>
  <si>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</si>
  <si>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</si>
  <si>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</si>
  <si>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</si>
  <si>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</si>
  <si>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</si>
  <si>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</si>
  <si>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</si>
  <si>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</si>
  <si>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</si>
  <si>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</si>
  <si>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</si>
  <si>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</si>
  <si>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</si>
  <si>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</si>
  <si>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</si>
  <si>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</si>
  <si>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</si>
  <si>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</si>
  <si>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</si>
  <si>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</si>
  <si>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</si>
  <si>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</si>
  <si>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</si>
  <si>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</si>
  <si>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</si>
  <si>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</si>
  <si>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</si>
  <si>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</si>
  <si>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</si>
  <si>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</si>
  <si>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</si>
  <si>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</si>
  <si>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</si>
  <si>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</si>
  <si>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</si>
  <si>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</si>
  <si>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</si>
  <si>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</si>
  <si>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</si>
  <si>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</si>
  <si>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</si>
  <si>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</si>
  <si>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</si>
  <si>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</si>
  <si>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</si>
  <si>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</si>
  <si>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</si>
  <si>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</si>
  <si>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</si>
  <si>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</si>
  <si>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</si>
  <si>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</si>
  <si>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</si>
  <si>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</si>
  <si>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</si>
  <si>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</si>
  <si>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</si>
  <si>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</si>
  <si>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</si>
  <si>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</si>
  <si>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</si>
  <si>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</si>
  <si>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</si>
  <si>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</si>
  <si>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</si>
  <si>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</si>
  <si>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</si>
  <si>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</si>
  <si>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</si>
  <si>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</si>
  <si>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</si>
  <si>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</si>
  <si>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</si>
  <si>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</si>
  <si>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</si>
  <si>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</si>
  <si>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</si>
  <si>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</si>
  <si>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</si>
  <si>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</si>
  <si>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</si>
  <si>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</si>
  <si>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</si>
  <si>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</si>
  <si>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</si>
  <si>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</si>
  <si>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</si>
  <si>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</si>
  <si>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</si>
  <si>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</si>
  <si>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</si>
  <si>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</si>
  <si>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</si>
  <si>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</si>
  <si>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</si>
  <si>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</si>
  <si>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</si>
  <si>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</si>
  <si>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</si>
  <si>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</si>
  <si>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</si>
  <si>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</si>
  <si>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</si>
  <si>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</si>
  <si>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</si>
  <si>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</si>
  <si>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</si>
  <si>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</si>
  <si>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</si>
  <si>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</si>
  <si>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</si>
  <si>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</si>
  <si>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</si>
  <si>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</si>
  <si>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</si>
  <si>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</si>
  <si>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</si>
  <si>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</si>
  <si>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</si>
  <si>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</si>
  <si>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</si>
  <si>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</si>
  <si>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</si>
  <si>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</si>
  <si>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</si>
  <si>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</si>
  <si>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</si>
  <si>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</si>
  <si>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</si>
  <si>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</si>
  <si>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</si>
  <si>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</si>
  <si>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</si>
  <si>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</si>
  <si>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</si>
  <si>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</si>
  <si>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</si>
  <si>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</si>
  <si>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</si>
  <si>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</si>
  <si>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</si>
  <si>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</si>
  <si>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</si>
  <si>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</si>
  <si>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</si>
  <si>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</si>
  <si>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</si>
  <si>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</si>
  <si>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</si>
  <si>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</si>
  <si>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</si>
  <si>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</si>
  <si>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</si>
  <si>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</si>
  <si>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</si>
  <si>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</si>
  <si>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</si>
  <si>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</si>
  <si>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</si>
  <si>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</si>
  <si>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</si>
  <si>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LJESTVICA KONAČNOG PORETKA ŠKOLSKO NATJECANJE  IZ ENGLESKOG JEZIKA</t>
  </si>
  <si>
    <t>Tehnička škola Ruđera Boškovića Vinkovci, Mirela Dobutović, prof., Stanka Vraza 15, 032 354 620, tsvk@ss-tehnicka-rboskovica-vk.skole.hr</t>
  </si>
  <si>
    <r>
      <t xml:space="preserve">Razred i kategorija natjecanja:   a) OŠ (8. razred)       </t>
    </r>
    <r>
      <rPr>
        <b/>
        <sz val="11"/>
        <color indexed="10"/>
        <rFont val="Calibri"/>
        <family val="2"/>
      </rPr>
      <t>b) SŠ 2A</t>
    </r>
    <r>
      <rPr>
        <b/>
        <sz val="11"/>
        <color indexed="8"/>
        <rFont val="Calibri"/>
        <family val="2"/>
      </rPr>
      <t xml:space="preserve">        c) SŠ 2B        d) SŠ 4A        e) SŠ 4B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</t>
    </r>
    <r>
      <rPr>
        <b/>
        <sz val="11"/>
        <color indexed="8"/>
        <rFont val="Calibri"/>
        <family val="2"/>
      </rPr>
      <t>f) C lista (samo na državnoj razini)</t>
    </r>
  </si>
  <si>
    <t>Mirela</t>
  </si>
  <si>
    <t>Dobutović</t>
  </si>
  <si>
    <t>Vinkovci</t>
  </si>
  <si>
    <t>Vukovarsko-srijemska</t>
  </si>
  <si>
    <t>COMBO</t>
  </si>
  <si>
    <t>HERON</t>
  </si>
  <si>
    <t>bomb</t>
  </si>
  <si>
    <t>EXCELLENT</t>
  </si>
  <si>
    <t>bonsai</t>
  </si>
  <si>
    <t>lion</t>
  </si>
  <si>
    <t>HERO</t>
  </si>
  <si>
    <t>ATOM</t>
  </si>
  <si>
    <t>66734235138</t>
  </si>
  <si>
    <t>Bruno</t>
  </si>
  <si>
    <t>Šušnjara</t>
  </si>
  <si>
    <t>93024583869</t>
  </si>
  <si>
    <t>Stjepan</t>
  </si>
  <si>
    <t>Babić</t>
  </si>
  <si>
    <t>33073802784</t>
  </si>
  <si>
    <t>Domagoj</t>
  </si>
  <si>
    <t>Vučetić</t>
  </si>
  <si>
    <t>09023698257</t>
  </si>
  <si>
    <t>Laura</t>
  </si>
  <si>
    <t>Mandić</t>
  </si>
  <si>
    <t>49938562265</t>
  </si>
  <si>
    <t>Medić</t>
  </si>
  <si>
    <t>68064448369</t>
  </si>
  <si>
    <t>Mislav</t>
  </si>
  <si>
    <t>Krkalović</t>
  </si>
  <si>
    <t>45518262942</t>
  </si>
  <si>
    <t>Adrian</t>
  </si>
  <si>
    <t>Župarić</t>
  </si>
  <si>
    <t>19368494533</t>
  </si>
  <si>
    <t>Matej</t>
  </si>
  <si>
    <t>Ilijević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</si>
</sst>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49" fontId="2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15" sqref="D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.75">
      <c r="A2" s="3"/>
      <c r="B2" s="4"/>
      <c r="E2" s="17" t="s">
        <v>1546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8" t="s">
        <v>1547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19" t="s">
        <v>1548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1561</v>
      </c>
      <c r="C8" t="s">
        <v>1562</v>
      </c>
      <c r="D8" t="s">
        <v>1563</v>
      </c>
      <c r="E8" t="s">
        <v>53</v>
      </c>
      <c r="F8">
        <v>40</v>
      </c>
      <c r="G8" t="s">
        <v>58</v>
      </c>
      <c r="H8" t="s">
        <v>1549</v>
      </c>
      <c r="I8" t="s">
        <v>1550</v>
      </c>
      <c r="J8">
        <v>2581</v>
      </c>
      <c r="K8" t="s">
        <v>1551</v>
      </c>
      <c r="L8">
        <v>16</v>
      </c>
      <c r="M8" t="s">
        <v>1552</v>
      </c>
      <c r="N8">
        <v>1</v>
      </c>
      <c r="O8">
        <v>51</v>
      </c>
      <c r="U8" t="s">
        <v>1560</v>
      </c>
      <c r="X8" t="str">
        <f>VLOOKUP(J:J,Sheet2!A:B,2,0)</f>
        <v>Tehnička škola Ruđera Boškovića - Vinkovci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1564</v>
      </c>
      <c r="C9" t="s">
        <v>1565</v>
      </c>
      <c r="D9" t="s">
        <v>1566</v>
      </c>
      <c r="E9" t="s">
        <v>53</v>
      </c>
      <c r="F9">
        <v>40</v>
      </c>
      <c r="G9" t="s">
        <v>58</v>
      </c>
      <c r="H9" t="s">
        <v>1549</v>
      </c>
      <c r="I9" t="s">
        <v>1550</v>
      </c>
      <c r="J9">
        <v>2581</v>
      </c>
      <c r="K9" t="s">
        <v>1551</v>
      </c>
      <c r="L9">
        <v>16</v>
      </c>
      <c r="M9" t="s">
        <v>1552</v>
      </c>
      <c r="N9">
        <v>2</v>
      </c>
      <c r="O9">
        <v>50</v>
      </c>
      <c r="U9" t="s">
        <v>1559</v>
      </c>
      <c r="X9" t="str">
        <f>VLOOKUP(J:J,Sheet2!A:B,2,0)</f>
        <v>Tehnička škola Ruđera Boškovića - Vinkovci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1567</v>
      </c>
      <c r="C10" t="s">
        <v>1568</v>
      </c>
      <c r="D10" t="s">
        <v>1569</v>
      </c>
      <c r="E10" t="s">
        <v>53</v>
      </c>
      <c r="F10">
        <v>40</v>
      </c>
      <c r="G10" t="s">
        <v>58</v>
      </c>
      <c r="H10" t="s">
        <v>1549</v>
      </c>
      <c r="I10" t="s">
        <v>1550</v>
      </c>
      <c r="J10">
        <v>2581</v>
      </c>
      <c r="K10" t="s">
        <v>1551</v>
      </c>
      <c r="L10">
        <v>16</v>
      </c>
      <c r="M10" t="s">
        <v>1552</v>
      </c>
      <c r="N10">
        <v>3</v>
      </c>
      <c r="O10">
        <v>49</v>
      </c>
      <c r="U10" t="s">
        <v>1558</v>
      </c>
      <c r="X10" t="str">
        <f>VLOOKUP(J:J,Sheet2!A:B,2,0)</f>
        <v>Tehnička škola Ruđera Boškovića - Vinkovci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C11" t="s">
        <v>1571</v>
      </c>
      <c r="D11" t="s">
        <v>1572</v>
      </c>
      <c r="E11" t="s">
        <v>53</v>
      </c>
      <c r="F11">
        <v>40</v>
      </c>
      <c r="G11" t="s">
        <v>58</v>
      </c>
      <c r="H11" t="s">
        <v>1549</v>
      </c>
      <c r="I11" t="s">
        <v>1550</v>
      </c>
      <c r="J11">
        <v>2581</v>
      </c>
      <c r="K11" t="s">
        <v>1551</v>
      </c>
      <c r="L11">
        <v>16</v>
      </c>
      <c r="M11" t="s">
        <v>1552</v>
      </c>
      <c r="N11">
        <v>4</v>
      </c>
      <c r="O11">
        <v>42</v>
      </c>
      <c r="U11" t="s">
        <v>1557</v>
      </c>
      <c r="X11" t="str">
        <f>VLOOKUP(J:J,Sheet2!A:B,2,0)</f>
        <v>Tehnička škola Ruđera Boškovića - Vinkovci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1573</v>
      </c>
      <c r="C12" t="s">
        <v>1565</v>
      </c>
      <c r="D12" t="s">
        <v>1574</v>
      </c>
      <c r="E12" t="s">
        <v>53</v>
      </c>
      <c r="F12">
        <v>40</v>
      </c>
      <c r="G12" t="s">
        <v>58</v>
      </c>
      <c r="H12" t="s">
        <v>1549</v>
      </c>
      <c r="I12" t="s">
        <v>1550</v>
      </c>
      <c r="J12">
        <v>2581</v>
      </c>
      <c r="K12" t="s">
        <v>1551</v>
      </c>
      <c r="L12">
        <v>16</v>
      </c>
      <c r="M12" t="s">
        <v>1552</v>
      </c>
      <c r="N12">
        <v>5</v>
      </c>
      <c r="O12">
        <v>34</v>
      </c>
      <c r="U12" t="s">
        <v>1556</v>
      </c>
      <c r="X12" t="str">
        <f>VLOOKUP(J:J,Sheet2!A:B,2,0)</f>
        <v>Tehnička škola Ruđera Boškovića - Vinkovci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1575</v>
      </c>
      <c r="C13" t="s">
        <v>1576</v>
      </c>
      <c r="D13" t="s">
        <v>1577</v>
      </c>
      <c r="E13" t="s">
        <v>53</v>
      </c>
      <c r="F13">
        <v>40</v>
      </c>
      <c r="G13" t="s">
        <v>58</v>
      </c>
      <c r="H13" t="s">
        <v>1549</v>
      </c>
      <c r="I13" t="s">
        <v>1550</v>
      </c>
      <c r="J13">
        <v>2581</v>
      </c>
      <c r="K13" t="s">
        <v>1551</v>
      </c>
      <c r="L13">
        <v>16</v>
      </c>
      <c r="M13" t="s">
        <v>1552</v>
      </c>
      <c r="N13">
        <v>6</v>
      </c>
      <c r="O13">
        <v>26</v>
      </c>
      <c r="U13" t="s">
        <v>1555</v>
      </c>
      <c r="X13" t="str">
        <f>VLOOKUP(J:J,Sheet2!A:B,2,0)</f>
        <v>Tehnička škola Ruđera Boškovića - Vinkovci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1578</v>
      </c>
      <c r="C14" t="s">
        <v>1579</v>
      </c>
      <c r="D14" t="s">
        <v>1580</v>
      </c>
      <c r="E14" t="s">
        <v>53</v>
      </c>
      <c r="F14">
        <v>40</v>
      </c>
      <c r="G14" t="s">
        <v>58</v>
      </c>
      <c r="H14" t="s">
        <v>1549</v>
      </c>
      <c r="I14" t="s">
        <v>1550</v>
      </c>
      <c r="J14">
        <v>2581</v>
      </c>
      <c r="K14" t="s">
        <v>1551</v>
      </c>
      <c r="L14">
        <v>16</v>
      </c>
      <c r="M14" t="s">
        <v>1552</v>
      </c>
      <c r="N14">
        <v>7</v>
      </c>
      <c r="O14">
        <v>20</v>
      </c>
      <c r="U14" t="s">
        <v>1554</v>
      </c>
      <c r="X14" t="str">
        <f>VLOOKUP(J:J,Sheet2!A:B,2,0)</f>
        <v>Tehnička škola Ruđera Boškovića - Vinkovci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1581</v>
      </c>
      <c r="C15" t="s">
        <v>1582</v>
      </c>
      <c r="D15" t="s">
        <v>1583</v>
      </c>
      <c r="E15" t="s">
        <v>53</v>
      </c>
      <c r="F15">
        <v>40</v>
      </c>
      <c r="G15" t="s">
        <v>58</v>
      </c>
      <c r="H15" t="s">
        <v>1549</v>
      </c>
      <c r="I15" t="s">
        <v>1550</v>
      </c>
      <c r="J15">
        <v>2581</v>
      </c>
      <c r="K15" t="s">
        <v>1551</v>
      </c>
      <c r="L15">
        <v>16</v>
      </c>
      <c r="M15" t="s">
        <v>1552</v>
      </c>
      <c r="N15">
        <v>7</v>
      </c>
      <c r="O15">
        <v>20</v>
      </c>
      <c r="U15" t="s">
        <v>1553</v>
      </c>
      <c r="X15" t="str">
        <f>VLOOKUP(J:J,Sheet2!A:B,2,0)</f>
        <v>Tehnička škola Ruđera Boškovića - Vinkovci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mergeCells count="3">
    <mergeCell ref="E2:V2"/>
    <mergeCell ref="E3:V3"/>
    <mergeCell ref="E5:V5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 E2:E3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 J6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</dc:creator>
  <cp:keywords/>
  <dc:description/>
  <cp:lastModifiedBy>DANIJEL</cp:lastModifiedBy>
  <dcterms:created xsi:type="dcterms:W3CDTF">2016-01-24T20:21:59Z</dcterms:created>
  <dcterms:modified xsi:type="dcterms:W3CDTF">2016-01-24T20:22:01Z</dcterms:modified>
  <cp:category/>
  <cp:version/>
  <cp:contentType/>
  <cp:contentStatus/>
</cp:coreProperties>
</file>